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<sst xmlns="http://schemas.openxmlformats.org/spreadsheetml/2006/main" count="117" uniqueCount="115">
  <si>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</si>
  <si>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</si>
  <si>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</si>
  <si>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</si>
  <si>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</si>
  <si>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</si>
  <si>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</si>
  <si>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</si>
  <si>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</si>
  <si>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</si>
  <si>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</si>
  <si>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</si>
  <si>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</si>
  <si>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</si>
  <si>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</si>
  <si>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</si>
  <si>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*) rozporządzenia Ministra Spraw Wewnętrznych i Administracji z dnia 16 sierpnia 2001r. w sprawie rejestru wyborców (Dz. U. Nr 88, poz. 962 ze zmianami)</t>
  </si>
  <si>
    <t>Delegatura w Legnicy</t>
  </si>
  <si>
    <t>powiat głogowski</t>
  </si>
  <si>
    <t>powiat górowski</t>
  </si>
  <si>
    <t>Głogów</t>
  </si>
  <si>
    <t>Głogów gm.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</si>
  <si>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</si>
  <si>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</si>
  <si>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</si>
  <si>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</si>
  <si>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</si>
  <si>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</si>
  <si>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</si>
  <si>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</si>
  <si>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</si>
  <si>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</si>
  <si>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</si>
  <si>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</si>
  <si>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</si>
  <si>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</si>
  <si>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</si>
  <si>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legnicki</t>
  </si>
  <si>
    <t>Chojnów</t>
  </si>
  <si>
    <t>Chojnów gm.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</si>
  <si>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</si>
  <si>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</si>
  <si>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</si>
  <si>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</si>
  <si>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</si>
  <si>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</si>
  <si>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</si>
  <si>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</si>
  <si>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Lubin gm.</t>
  </si>
  <si>
    <t>Rudna</t>
  </si>
  <si>
    <t>Ścinawa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</si>
  <si>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</si>
  <si>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</si>
  <si>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</si>
  <si>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</si>
  <si>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</si>
  <si>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</si>
  <si>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</si>
  <si>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złotoryjski</t>
  </si>
  <si>
    <t>Wojcieszów</t>
  </si>
  <si>
    <t>Złotoryja</t>
  </si>
  <si>
    <t>Pielgrzymka</t>
  </si>
  <si>
    <t>Świerzawa</t>
  </si>
  <si>
    <t>Zagrodno</t>
  </si>
  <si>
    <t>Złotoryja gm.</t>
  </si>
  <si>
    <t>miasto n. p. powiatu - Legnica</t>
  </si>
  <si>
    <t>020300</t>
  </si>
  <si>
    <t>020301</t>
  </si>
  <si>
    <t>020302</t>
  </si>
  <si>
    <t>020303</t>
  </si>
  <si>
    <t>020304</t>
  </si>
  <si>
    <t>020305</t>
  </si>
  <si>
    <t>020306</t>
  </si>
  <si>
    <t>020400</t>
  </si>
  <si>
    <t>020401</t>
  </si>
  <si>
    <t>020402</t>
  </si>
  <si>
    <t>020403</t>
  </si>
  <si>
    <t>020404</t>
  </si>
  <si>
    <t>020500</t>
  </si>
  <si>
    <t>020501</t>
  </si>
  <si>
    <t>020502</t>
  </si>
  <si>
    <t>020503</t>
  </si>
  <si>
    <t>020504</t>
  </si>
  <si>
    <t>020505</t>
  </si>
  <si>
    <t>020506</t>
  </si>
  <si>
    <t>020900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</si>
  <si>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</si>
  <si>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</si>
  <si>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</si>
  <si>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</si>
  <si>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</si>
  <si>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</si>
  <si>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</si>
  <si>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</si>
  <si>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021100</t>
  </si>
  <si>
    <t>021101</t>
  </si>
  <si>
    <t>021102</t>
  </si>
  <si>
    <t>021103</t>
  </si>
  <si>
    <t>021104</t>
  </si>
  <si>
    <t>021600</t>
  </si>
  <si>
    <t>021601</t>
  </si>
  <si>
    <t>021602</t>
  </si>
  <si>
    <t>021603</t>
  </si>
  <si>
    <t>021604</t>
  </si>
  <si>
    <t>021605</t>
  </si>
  <si>
    <t>021606</t>
  </si>
  <si>
    <t>022600</t>
  </si>
  <si>
    <t>022601</t>
  </si>
  <si>
    <t>022602</t>
  </si>
  <si>
    <t>022603</t>
  </si>
  <si>
    <t>022604</t>
  </si>
  <si>
    <t>022605</t>
  </si>
  <si>
    <t>022606</t>
  </si>
  <si>
    <t>026201</t>
  </si>
  <si>
    <t>Stan rejestru na 31 grudnia 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</si>
</sst>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0" fillId="0" borderId="0" xfId="0" applyNumberFormat="1" applyAlignment="1">
      <alignment/>
    </xf>
    <xf numFmtId="0" fontId="7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90" zoomScaleNormal="90" workbookViewId="0" topLeftCell="B1">
      <selection activeCell="H9" sqref="H9"/>
    </sheetView>
  </sheetViews>
  <sheetFormatPr defaultColWidth="9.00390625" defaultRowHeight="12.75"/>
  <cols>
    <col min="1" max="1" width="7.875" style="15" bestFit="1" customWidth="1"/>
    <col min="2" max="2" width="29.50390625" style="0" customWidth="1"/>
    <col min="3" max="3" width="15.125" style="0" bestFit="1" customWidth="1"/>
    <col min="4" max="4" width="9.00390625" style="0" bestFit="1" customWidth="1"/>
    <col min="5" max="6" width="12.375" style="0" bestFit="1" customWidth="1"/>
    <col min="7" max="7" width="8.125" style="0" bestFit="1" customWidth="1"/>
    <col min="8" max="8" width="8.00390625" style="0" customWidth="1"/>
    <col min="9" max="10" width="7.50390625" style="0" bestFit="1" customWidth="1"/>
    <col min="11" max="11" width="8.125" style="0" bestFit="1" customWidth="1"/>
    <col min="12" max="14" width="7.50390625" style="0" bestFit="1" customWidth="1"/>
  </cols>
  <sheetData>
    <row r="1" spans="1:14" ht="12.75">
      <c r="A1" s="24" t="s">
        <v>17</v>
      </c>
      <c r="B1" s="24"/>
      <c r="K1" s="24" t="s">
        <v>114</v>
      </c>
      <c r="L1" s="24"/>
      <c r="M1" s="24"/>
      <c r="N1" s="24"/>
    </row>
    <row r="2" spans="1:14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8.25" customHeight="1">
      <c r="A3" s="25" t="s">
        <v>8</v>
      </c>
      <c r="B3" s="21" t="s">
        <v>0</v>
      </c>
      <c r="C3" s="21" t="s">
        <v>1</v>
      </c>
      <c r="D3" s="21" t="s">
        <v>9</v>
      </c>
      <c r="E3" s="21"/>
      <c r="F3" s="21"/>
      <c r="G3" s="27" t="s">
        <v>4</v>
      </c>
      <c r="H3" s="27"/>
      <c r="I3" s="27"/>
      <c r="J3" s="27"/>
      <c r="K3" s="27"/>
      <c r="L3" s="27"/>
      <c r="M3" s="27"/>
      <c r="N3" s="28"/>
    </row>
    <row r="4" spans="1:14" ht="23.25" customHeight="1">
      <c r="A4" s="26"/>
      <c r="B4" s="22"/>
      <c r="C4" s="22"/>
      <c r="D4" s="29" t="s">
        <v>2</v>
      </c>
      <c r="E4" s="22" t="s">
        <v>3</v>
      </c>
      <c r="F4" s="22" t="s">
        <v>7</v>
      </c>
      <c r="G4" s="17" t="s">
        <v>5</v>
      </c>
      <c r="H4" s="17"/>
      <c r="I4" s="17"/>
      <c r="J4" s="17"/>
      <c r="K4" s="19" t="s">
        <v>6</v>
      </c>
      <c r="L4" s="19"/>
      <c r="M4" s="19"/>
      <c r="N4" s="20"/>
    </row>
    <row r="5" spans="1:14" ht="38.25">
      <c r="A5" s="26"/>
      <c r="B5" s="22"/>
      <c r="C5" s="22"/>
      <c r="D5" s="29"/>
      <c r="E5" s="22"/>
      <c r="F5" s="22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2.75">
      <c r="A6" s="13" t="s">
        <v>66</v>
      </c>
      <c r="B6" s="5" t="s">
        <v>18</v>
      </c>
      <c r="C6" s="11">
        <f>SUM(C7:C12)</f>
        <v>90447</v>
      </c>
      <c r="D6" s="11">
        <f aca="true" t="shared" si="0" ref="D6:N6">SUM(D7:D12)</f>
        <v>71344</v>
      </c>
      <c r="E6" s="11">
        <f t="shared" si="0"/>
        <v>71207</v>
      </c>
      <c r="F6" s="11">
        <f t="shared" si="0"/>
        <v>137</v>
      </c>
      <c r="G6" s="11">
        <f t="shared" si="0"/>
        <v>137</v>
      </c>
      <c r="H6" s="11">
        <f t="shared" si="0"/>
        <v>130</v>
      </c>
      <c r="I6" s="11">
        <f t="shared" si="0"/>
        <v>4</v>
      </c>
      <c r="J6" s="11">
        <f t="shared" si="0"/>
        <v>3</v>
      </c>
      <c r="K6" s="11">
        <f t="shared" si="0"/>
        <v>255</v>
      </c>
      <c r="L6" s="11">
        <f t="shared" si="0"/>
        <v>74</v>
      </c>
      <c r="M6" s="11">
        <f t="shared" si="0"/>
        <v>172</v>
      </c>
      <c r="N6" s="16">
        <f t="shared" si="0"/>
        <v>0</v>
      </c>
    </row>
    <row r="7" spans="1:14" ht="12.75">
      <c r="A7" s="13" t="s">
        <v>67</v>
      </c>
      <c r="B7" s="6" t="s">
        <v>20</v>
      </c>
      <c r="C7" s="6">
        <v>72197</v>
      </c>
      <c r="D7" s="6">
        <v>57619</v>
      </c>
      <c r="E7" s="6">
        <v>57572</v>
      </c>
      <c r="F7" s="6">
        <v>47</v>
      </c>
      <c r="G7" s="6">
        <v>47</v>
      </c>
      <c r="H7" s="6">
        <v>40</v>
      </c>
      <c r="I7" s="6">
        <v>4</v>
      </c>
      <c r="J7" s="6">
        <v>3</v>
      </c>
      <c r="K7" s="6">
        <v>223</v>
      </c>
      <c r="L7" s="6">
        <v>64</v>
      </c>
      <c r="M7" s="6">
        <v>159</v>
      </c>
      <c r="N7" s="7">
        <v>0</v>
      </c>
    </row>
    <row r="8" spans="1:14" ht="12.75">
      <c r="A8" s="13" t="s">
        <v>68</v>
      </c>
      <c r="B8" s="12" t="s">
        <v>21</v>
      </c>
      <c r="C8" s="6">
        <v>5289</v>
      </c>
      <c r="D8" s="6">
        <v>3938</v>
      </c>
      <c r="E8" s="6">
        <v>3916</v>
      </c>
      <c r="F8" s="6">
        <v>22</v>
      </c>
      <c r="G8" s="6">
        <v>22</v>
      </c>
      <c r="H8" s="6">
        <v>22</v>
      </c>
      <c r="I8" s="6">
        <v>0</v>
      </c>
      <c r="J8" s="6">
        <v>0</v>
      </c>
      <c r="K8" s="6">
        <v>9</v>
      </c>
      <c r="L8" s="6">
        <v>0</v>
      </c>
      <c r="M8" s="6">
        <v>0</v>
      </c>
      <c r="N8" s="7">
        <v>0</v>
      </c>
    </row>
    <row r="9" spans="1:14" ht="12.75">
      <c r="A9" s="13" t="s">
        <v>69</v>
      </c>
      <c r="B9" s="6" t="s">
        <v>22</v>
      </c>
      <c r="C9" s="6">
        <v>2924</v>
      </c>
      <c r="D9" s="6">
        <v>2180</v>
      </c>
      <c r="E9" s="6">
        <v>2180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>
        <v>0</v>
      </c>
    </row>
    <row r="10" spans="1:14" ht="12.75">
      <c r="A10" s="13" t="s">
        <v>70</v>
      </c>
      <c r="B10" s="6" t="s">
        <v>23</v>
      </c>
      <c r="C10" s="6">
        <v>4119</v>
      </c>
      <c r="D10" s="6">
        <v>3119</v>
      </c>
      <c r="E10" s="6">
        <v>3103</v>
      </c>
      <c r="F10" s="6">
        <v>16</v>
      </c>
      <c r="G10" s="6">
        <v>16</v>
      </c>
      <c r="H10" s="6">
        <v>16</v>
      </c>
      <c r="I10" s="6">
        <v>0</v>
      </c>
      <c r="J10" s="6">
        <v>0</v>
      </c>
      <c r="K10" s="6">
        <v>6</v>
      </c>
      <c r="L10" s="6">
        <v>1</v>
      </c>
      <c r="M10" s="6">
        <v>5</v>
      </c>
      <c r="N10" s="7">
        <v>0</v>
      </c>
    </row>
    <row r="11" spans="1:14" ht="12.75">
      <c r="A11" s="13" t="s">
        <v>71</v>
      </c>
      <c r="B11" s="6" t="s">
        <v>24</v>
      </c>
      <c r="C11" s="6">
        <v>2379</v>
      </c>
      <c r="D11" s="6">
        <v>1780</v>
      </c>
      <c r="E11" s="6">
        <v>1754</v>
      </c>
      <c r="F11" s="6">
        <v>26</v>
      </c>
      <c r="G11" s="6">
        <v>26</v>
      </c>
      <c r="H11" s="6">
        <v>26</v>
      </c>
      <c r="I11" s="6">
        <v>0</v>
      </c>
      <c r="J11" s="6">
        <v>0</v>
      </c>
      <c r="K11" s="6">
        <v>6</v>
      </c>
      <c r="L11" s="6">
        <v>4</v>
      </c>
      <c r="M11" s="6">
        <v>2</v>
      </c>
      <c r="N11" s="7">
        <v>0</v>
      </c>
    </row>
    <row r="12" spans="1:14" ht="12.75">
      <c r="A12" s="13" t="s">
        <v>72</v>
      </c>
      <c r="B12" s="6" t="s">
        <v>25</v>
      </c>
      <c r="C12" s="6">
        <v>3539</v>
      </c>
      <c r="D12" s="6">
        <v>2708</v>
      </c>
      <c r="E12" s="6">
        <v>2682</v>
      </c>
      <c r="F12" s="6">
        <v>26</v>
      </c>
      <c r="G12" s="6">
        <v>26</v>
      </c>
      <c r="H12" s="6">
        <v>26</v>
      </c>
      <c r="I12" s="6">
        <v>0</v>
      </c>
      <c r="J12" s="6">
        <v>0</v>
      </c>
      <c r="K12" s="6">
        <v>11</v>
      </c>
      <c r="L12" s="6">
        <v>5</v>
      </c>
      <c r="M12" s="6">
        <v>6</v>
      </c>
      <c r="N12" s="7">
        <v>0</v>
      </c>
    </row>
    <row r="13" spans="1:14" ht="12.75">
      <c r="A13" s="13" t="s">
        <v>73</v>
      </c>
      <c r="B13" s="5" t="s">
        <v>19</v>
      </c>
      <c r="C13" s="11">
        <f>SUM(C14:C17)</f>
        <v>37724</v>
      </c>
      <c r="D13" s="11">
        <f aca="true" t="shared" si="1" ref="D13:N13">SUM(D14:D17)</f>
        <v>28305</v>
      </c>
      <c r="E13" s="11">
        <f t="shared" si="1"/>
        <v>28223</v>
      </c>
      <c r="F13" s="11">
        <f t="shared" si="1"/>
        <v>82</v>
      </c>
      <c r="G13" s="11">
        <f t="shared" si="1"/>
        <v>82</v>
      </c>
      <c r="H13" s="11">
        <f t="shared" si="1"/>
        <v>81</v>
      </c>
      <c r="I13" s="11">
        <f t="shared" si="1"/>
        <v>0</v>
      </c>
      <c r="J13" s="11">
        <f t="shared" si="1"/>
        <v>1</v>
      </c>
      <c r="K13" s="11">
        <f t="shared" si="1"/>
        <v>70</v>
      </c>
      <c r="L13" s="11">
        <f t="shared" si="1"/>
        <v>36</v>
      </c>
      <c r="M13" s="11">
        <f t="shared" si="1"/>
        <v>34</v>
      </c>
      <c r="N13" s="16">
        <f t="shared" si="1"/>
        <v>0</v>
      </c>
    </row>
    <row r="14" spans="1:14" ht="12.75">
      <c r="A14" s="13" t="s">
        <v>74</v>
      </c>
      <c r="B14" s="6" t="s">
        <v>26</v>
      </c>
      <c r="C14" s="6">
        <v>21495</v>
      </c>
      <c r="D14" s="6">
        <v>16200</v>
      </c>
      <c r="E14" s="6">
        <v>16181</v>
      </c>
      <c r="F14" s="6">
        <v>19</v>
      </c>
      <c r="G14" s="6">
        <v>19</v>
      </c>
      <c r="H14" s="6">
        <v>19</v>
      </c>
      <c r="I14" s="6">
        <v>0</v>
      </c>
      <c r="J14" s="6">
        <v>0</v>
      </c>
      <c r="K14" s="6">
        <v>37</v>
      </c>
      <c r="L14" s="6">
        <v>14</v>
      </c>
      <c r="M14" s="6">
        <v>23</v>
      </c>
      <c r="N14" s="7">
        <v>0</v>
      </c>
    </row>
    <row r="15" spans="1:14" ht="12.75">
      <c r="A15" s="13" t="s">
        <v>75</v>
      </c>
      <c r="B15" s="6" t="s">
        <v>27</v>
      </c>
      <c r="C15" s="6">
        <v>3268</v>
      </c>
      <c r="D15" s="6">
        <v>2425</v>
      </c>
      <c r="E15" s="6">
        <v>2407</v>
      </c>
      <c r="F15" s="6">
        <v>18</v>
      </c>
      <c r="G15" s="6">
        <v>18</v>
      </c>
      <c r="H15" s="6">
        <v>17</v>
      </c>
      <c r="I15" s="6">
        <v>0</v>
      </c>
      <c r="J15" s="6">
        <v>1</v>
      </c>
      <c r="K15" s="6">
        <v>5</v>
      </c>
      <c r="L15" s="6">
        <v>2</v>
      </c>
      <c r="M15" s="6">
        <v>3</v>
      </c>
      <c r="N15" s="7">
        <v>0</v>
      </c>
    </row>
    <row r="16" spans="1:14" ht="12.75">
      <c r="A16" s="13" t="s">
        <v>76</v>
      </c>
      <c r="B16" s="6" t="s">
        <v>28</v>
      </c>
      <c r="C16" s="6">
        <v>5332</v>
      </c>
      <c r="D16" s="6">
        <v>3915</v>
      </c>
      <c r="E16" s="6">
        <v>3908</v>
      </c>
      <c r="F16" s="6">
        <v>7</v>
      </c>
      <c r="G16" s="6">
        <v>7</v>
      </c>
      <c r="H16" s="6">
        <v>7</v>
      </c>
      <c r="I16" s="6">
        <v>0</v>
      </c>
      <c r="J16" s="6">
        <v>0</v>
      </c>
      <c r="K16" s="6">
        <v>13</v>
      </c>
      <c r="L16" s="6">
        <v>11</v>
      </c>
      <c r="M16" s="6">
        <v>2</v>
      </c>
      <c r="N16" s="7">
        <v>0</v>
      </c>
    </row>
    <row r="17" spans="1:14" ht="12.75">
      <c r="A17" s="13" t="s">
        <v>77</v>
      </c>
      <c r="B17" s="6" t="s">
        <v>29</v>
      </c>
      <c r="C17" s="6">
        <v>7629</v>
      </c>
      <c r="D17" s="6">
        <v>5765</v>
      </c>
      <c r="E17" s="6">
        <v>5727</v>
      </c>
      <c r="F17" s="6">
        <v>38</v>
      </c>
      <c r="G17" s="6">
        <v>38</v>
      </c>
      <c r="H17" s="6">
        <v>38</v>
      </c>
      <c r="I17" s="6">
        <v>0</v>
      </c>
      <c r="J17" s="6">
        <v>0</v>
      </c>
      <c r="K17" s="6">
        <v>15</v>
      </c>
      <c r="L17" s="6">
        <v>9</v>
      </c>
      <c r="M17" s="6">
        <v>6</v>
      </c>
      <c r="N17" s="7">
        <v>0</v>
      </c>
    </row>
    <row r="18" spans="1:14" ht="12.75">
      <c r="A18" s="13" t="s">
        <v>78</v>
      </c>
      <c r="B18" s="5" t="s">
        <v>30</v>
      </c>
      <c r="C18" s="11">
        <f>SUM(C19:C24)</f>
        <v>53964</v>
      </c>
      <c r="D18" s="11">
        <f aca="true" t="shared" si="2" ref="D18:N18">SUM(D19:D24)</f>
        <v>42315</v>
      </c>
      <c r="E18" s="11">
        <f t="shared" si="2"/>
        <v>42241</v>
      </c>
      <c r="F18" s="11">
        <f t="shared" si="2"/>
        <v>74</v>
      </c>
      <c r="G18" s="11">
        <f t="shared" si="2"/>
        <v>74</v>
      </c>
      <c r="H18" s="11">
        <f t="shared" si="2"/>
        <v>68</v>
      </c>
      <c r="I18" s="11">
        <f t="shared" si="2"/>
        <v>4</v>
      </c>
      <c r="J18" s="11">
        <f t="shared" si="2"/>
        <v>2</v>
      </c>
      <c r="K18" s="11">
        <f t="shared" si="2"/>
        <v>123</v>
      </c>
      <c r="L18" s="11">
        <f t="shared" si="2"/>
        <v>67</v>
      </c>
      <c r="M18" s="11">
        <f t="shared" si="2"/>
        <v>54</v>
      </c>
      <c r="N18" s="16">
        <f t="shared" si="2"/>
        <v>2</v>
      </c>
    </row>
    <row r="19" spans="1:14" ht="12.75">
      <c r="A19" s="13" t="s">
        <v>79</v>
      </c>
      <c r="B19" s="6" t="s">
        <v>31</v>
      </c>
      <c r="C19" s="6">
        <v>25440</v>
      </c>
      <c r="D19" s="6">
        <v>20103</v>
      </c>
      <c r="E19" s="6">
        <v>20085</v>
      </c>
      <c r="F19" s="6">
        <v>18</v>
      </c>
      <c r="G19" s="6">
        <v>18</v>
      </c>
      <c r="H19" s="6">
        <v>17</v>
      </c>
      <c r="I19" s="6">
        <v>1</v>
      </c>
      <c r="J19" s="6">
        <v>0</v>
      </c>
      <c r="K19" s="6">
        <v>67</v>
      </c>
      <c r="L19" s="6">
        <v>36</v>
      </c>
      <c r="M19" s="6">
        <v>31</v>
      </c>
      <c r="N19" s="7">
        <v>0</v>
      </c>
    </row>
    <row r="20" spans="1:14" ht="12.75">
      <c r="A20" s="13" t="s">
        <v>80</v>
      </c>
      <c r="B20" s="6" t="s">
        <v>32</v>
      </c>
      <c r="C20" s="6">
        <v>11394</v>
      </c>
      <c r="D20" s="6">
        <v>8984</v>
      </c>
      <c r="E20" s="6">
        <v>8972</v>
      </c>
      <c r="F20" s="6">
        <v>12</v>
      </c>
      <c r="G20" s="6">
        <v>12</v>
      </c>
      <c r="H20" s="6">
        <v>7</v>
      </c>
      <c r="I20" s="6">
        <v>3</v>
      </c>
      <c r="J20" s="6">
        <v>2</v>
      </c>
      <c r="K20" s="6">
        <v>19</v>
      </c>
      <c r="L20" s="6">
        <v>5</v>
      </c>
      <c r="M20" s="6">
        <v>12</v>
      </c>
      <c r="N20" s="7">
        <v>2</v>
      </c>
    </row>
    <row r="21" spans="1:14" ht="12.75">
      <c r="A21" s="13" t="s">
        <v>81</v>
      </c>
      <c r="B21" s="6" t="s">
        <v>33</v>
      </c>
      <c r="C21" s="6">
        <v>4883</v>
      </c>
      <c r="D21" s="6">
        <v>3737</v>
      </c>
      <c r="E21" s="6">
        <v>3719</v>
      </c>
      <c r="F21" s="6">
        <v>18</v>
      </c>
      <c r="G21" s="6">
        <v>18</v>
      </c>
      <c r="H21" s="6">
        <v>18</v>
      </c>
      <c r="I21" s="6">
        <v>0</v>
      </c>
      <c r="J21" s="6">
        <v>0</v>
      </c>
      <c r="K21" s="6">
        <v>2</v>
      </c>
      <c r="L21" s="6">
        <v>0</v>
      </c>
      <c r="M21" s="6">
        <v>2</v>
      </c>
      <c r="N21" s="7">
        <v>0</v>
      </c>
    </row>
    <row r="22" spans="1:14" ht="12.75">
      <c r="A22" s="13" t="s">
        <v>82</v>
      </c>
      <c r="B22" s="6" t="s">
        <v>34</v>
      </c>
      <c r="C22" s="6">
        <v>4159</v>
      </c>
      <c r="D22" s="6">
        <v>3210</v>
      </c>
      <c r="E22" s="6">
        <v>3197</v>
      </c>
      <c r="F22" s="6">
        <v>13</v>
      </c>
      <c r="G22" s="6">
        <v>13</v>
      </c>
      <c r="H22" s="6">
        <v>13</v>
      </c>
      <c r="I22" s="6">
        <v>0</v>
      </c>
      <c r="J22" s="6">
        <v>0</v>
      </c>
      <c r="K22" s="6">
        <v>9</v>
      </c>
      <c r="L22" s="6">
        <v>7</v>
      </c>
      <c r="M22" s="6">
        <v>2</v>
      </c>
      <c r="N22" s="7">
        <v>0</v>
      </c>
    </row>
    <row r="23" spans="1:14" ht="12.75">
      <c r="A23" s="13" t="s">
        <v>83</v>
      </c>
      <c r="B23" s="6" t="s">
        <v>35</v>
      </c>
      <c r="C23" s="6">
        <v>3892</v>
      </c>
      <c r="D23" s="6">
        <v>3055</v>
      </c>
      <c r="E23" s="6">
        <v>3051</v>
      </c>
      <c r="F23" s="6">
        <v>4</v>
      </c>
      <c r="G23" s="6">
        <v>4</v>
      </c>
      <c r="H23" s="6">
        <v>4</v>
      </c>
      <c r="I23" s="6">
        <v>0</v>
      </c>
      <c r="J23" s="6">
        <v>0</v>
      </c>
      <c r="K23" s="6">
        <v>8</v>
      </c>
      <c r="L23" s="6">
        <v>4</v>
      </c>
      <c r="M23" s="6">
        <v>4</v>
      </c>
      <c r="N23" s="7">
        <v>0</v>
      </c>
    </row>
    <row r="24" spans="1:14" ht="12.75">
      <c r="A24" s="13" t="s">
        <v>84</v>
      </c>
      <c r="B24" s="6" t="s">
        <v>36</v>
      </c>
      <c r="C24" s="6">
        <v>4196</v>
      </c>
      <c r="D24" s="6">
        <v>3226</v>
      </c>
      <c r="E24" s="6">
        <v>3217</v>
      </c>
      <c r="F24" s="6">
        <v>9</v>
      </c>
      <c r="G24" s="6">
        <v>9</v>
      </c>
      <c r="H24" s="6">
        <v>9</v>
      </c>
      <c r="I24" s="6">
        <v>0</v>
      </c>
      <c r="J24" s="6">
        <v>0</v>
      </c>
      <c r="K24" s="6">
        <v>18</v>
      </c>
      <c r="L24" s="6">
        <v>15</v>
      </c>
      <c r="M24" s="6">
        <v>3</v>
      </c>
      <c r="N24" s="7">
        <v>0</v>
      </c>
    </row>
    <row r="25" spans="1:14" ht="12.75">
      <c r="A25" s="13" t="s">
        <v>85</v>
      </c>
      <c r="B25" s="5" t="s">
        <v>37</v>
      </c>
      <c r="C25" s="11">
        <f>SUM(C26:C33)</f>
        <v>53327</v>
      </c>
      <c r="D25" s="11">
        <f aca="true" t="shared" si="3" ref="D25:N25">SUM(D26:D33)</f>
        <v>41527</v>
      </c>
      <c r="E25" s="11">
        <f t="shared" si="3"/>
        <v>41304</v>
      </c>
      <c r="F25" s="11">
        <f t="shared" si="3"/>
        <v>223</v>
      </c>
      <c r="G25" s="11">
        <f t="shared" si="3"/>
        <v>223</v>
      </c>
      <c r="H25" s="11">
        <f t="shared" si="3"/>
        <v>198</v>
      </c>
      <c r="I25" s="11">
        <f t="shared" si="3"/>
        <v>8</v>
      </c>
      <c r="J25" s="11">
        <f t="shared" si="3"/>
        <v>17</v>
      </c>
      <c r="K25" s="11">
        <f t="shared" si="3"/>
        <v>236</v>
      </c>
      <c r="L25" s="11">
        <f t="shared" si="3"/>
        <v>176</v>
      </c>
      <c r="M25" s="11">
        <f t="shared" si="3"/>
        <v>49</v>
      </c>
      <c r="N25" s="16">
        <f t="shared" si="3"/>
        <v>11</v>
      </c>
    </row>
    <row r="26" spans="1:14" ht="12.75">
      <c r="A26" s="13" t="s">
        <v>86</v>
      </c>
      <c r="B26" s="6" t="s">
        <v>38</v>
      </c>
      <c r="C26" s="6">
        <v>14713</v>
      </c>
      <c r="D26" s="6">
        <v>11595</v>
      </c>
      <c r="E26" s="6">
        <v>11587</v>
      </c>
      <c r="F26" s="6">
        <v>8</v>
      </c>
      <c r="G26" s="6">
        <v>8</v>
      </c>
      <c r="H26" s="6">
        <v>2</v>
      </c>
      <c r="I26" s="6">
        <v>0</v>
      </c>
      <c r="J26" s="6">
        <v>6</v>
      </c>
      <c r="K26" s="6">
        <v>40</v>
      </c>
      <c r="L26" s="6">
        <v>13</v>
      </c>
      <c r="M26" s="6">
        <v>27</v>
      </c>
      <c r="N26" s="7">
        <v>0</v>
      </c>
    </row>
    <row r="27" spans="1:14" ht="12.75">
      <c r="A27" s="13" t="s">
        <v>87</v>
      </c>
      <c r="B27" s="6" t="s">
        <v>39</v>
      </c>
      <c r="C27" s="6">
        <v>9362</v>
      </c>
      <c r="D27" s="6">
        <v>7166</v>
      </c>
      <c r="E27" s="6">
        <v>7145</v>
      </c>
      <c r="F27" s="6">
        <v>21</v>
      </c>
      <c r="G27" s="6">
        <v>21</v>
      </c>
      <c r="H27" s="6">
        <v>21</v>
      </c>
      <c r="I27" s="6">
        <v>0</v>
      </c>
      <c r="J27" s="6">
        <v>0</v>
      </c>
      <c r="K27" s="6">
        <v>11</v>
      </c>
      <c r="L27" s="6">
        <v>11</v>
      </c>
      <c r="M27" s="6">
        <v>0</v>
      </c>
      <c r="N27" s="7">
        <v>0</v>
      </c>
    </row>
    <row r="28" spans="1:14" ht="12.75">
      <c r="A28" s="13" t="s">
        <v>88</v>
      </c>
      <c r="B28" s="6" t="s">
        <v>40</v>
      </c>
      <c r="C28" s="6">
        <v>3018</v>
      </c>
      <c r="D28" s="6">
        <v>2325</v>
      </c>
      <c r="E28" s="6">
        <v>2285</v>
      </c>
      <c r="F28" s="6">
        <v>40</v>
      </c>
      <c r="G28" s="6">
        <v>40</v>
      </c>
      <c r="H28" s="6">
        <v>40</v>
      </c>
      <c r="I28" s="6">
        <v>0</v>
      </c>
      <c r="J28" s="6">
        <v>0</v>
      </c>
      <c r="K28" s="6">
        <v>13</v>
      </c>
      <c r="L28" s="6">
        <v>11</v>
      </c>
      <c r="M28" s="6">
        <v>2</v>
      </c>
      <c r="N28" s="7">
        <v>0</v>
      </c>
    </row>
    <row r="29" spans="1:14" ht="12.75">
      <c r="A29" s="13" t="s">
        <v>89</v>
      </c>
      <c r="B29" s="6" t="s">
        <v>41</v>
      </c>
      <c r="C29" s="6">
        <v>4881</v>
      </c>
      <c r="D29" s="6">
        <v>3759</v>
      </c>
      <c r="E29" s="6">
        <v>3698</v>
      </c>
      <c r="F29" s="6">
        <v>61</v>
      </c>
      <c r="G29" s="6">
        <v>61</v>
      </c>
      <c r="H29" s="6">
        <v>55</v>
      </c>
      <c r="I29" s="6">
        <v>5</v>
      </c>
      <c r="J29" s="6">
        <v>1</v>
      </c>
      <c r="K29" s="6">
        <v>13</v>
      </c>
      <c r="L29" s="6">
        <v>6</v>
      </c>
      <c r="M29" s="6">
        <v>6</v>
      </c>
      <c r="N29" s="7">
        <v>1</v>
      </c>
    </row>
    <row r="30" spans="1:14" ht="12.75">
      <c r="A30" s="13" t="s">
        <v>90</v>
      </c>
      <c r="B30" s="6" t="s">
        <v>42</v>
      </c>
      <c r="C30" s="6">
        <v>4958</v>
      </c>
      <c r="D30" s="6">
        <v>3855</v>
      </c>
      <c r="E30" s="6">
        <v>3832</v>
      </c>
      <c r="F30" s="6">
        <v>23</v>
      </c>
      <c r="G30" s="6">
        <v>23</v>
      </c>
      <c r="H30" s="6">
        <v>23</v>
      </c>
      <c r="I30" s="6">
        <v>0</v>
      </c>
      <c r="J30" s="6">
        <v>0</v>
      </c>
      <c r="K30" s="6">
        <v>108</v>
      </c>
      <c r="L30" s="6">
        <v>105</v>
      </c>
      <c r="M30" s="6">
        <v>3</v>
      </c>
      <c r="N30" s="7">
        <v>0</v>
      </c>
    </row>
    <row r="31" spans="1:14" ht="12.75">
      <c r="A31" s="13" t="s">
        <v>91</v>
      </c>
      <c r="B31" s="6" t="s">
        <v>43</v>
      </c>
      <c r="C31" s="6">
        <v>6187</v>
      </c>
      <c r="D31" s="6">
        <v>4913</v>
      </c>
      <c r="E31" s="6">
        <v>4890</v>
      </c>
      <c r="F31" s="6">
        <v>23</v>
      </c>
      <c r="G31" s="6">
        <v>23</v>
      </c>
      <c r="H31" s="6">
        <v>22</v>
      </c>
      <c r="I31" s="6">
        <v>0</v>
      </c>
      <c r="J31" s="6">
        <v>1</v>
      </c>
      <c r="K31" s="6">
        <v>18</v>
      </c>
      <c r="L31" s="6">
        <v>12</v>
      </c>
      <c r="M31" s="6">
        <v>5</v>
      </c>
      <c r="N31" s="7">
        <v>1</v>
      </c>
    </row>
    <row r="32" spans="1:14" ht="12.75">
      <c r="A32" s="13" t="s">
        <v>92</v>
      </c>
      <c r="B32" s="6" t="s">
        <v>44</v>
      </c>
      <c r="C32" s="6">
        <v>7436</v>
      </c>
      <c r="D32" s="6">
        <v>5770</v>
      </c>
      <c r="E32" s="6">
        <v>5730</v>
      </c>
      <c r="F32" s="6">
        <v>40</v>
      </c>
      <c r="G32" s="6">
        <v>40</v>
      </c>
      <c r="H32" s="6">
        <v>28</v>
      </c>
      <c r="I32" s="6">
        <v>3</v>
      </c>
      <c r="J32" s="6">
        <v>9</v>
      </c>
      <c r="K32" s="6">
        <v>26</v>
      </c>
      <c r="L32" s="6">
        <v>12</v>
      </c>
      <c r="M32" s="6">
        <v>5</v>
      </c>
      <c r="N32" s="7">
        <v>9</v>
      </c>
    </row>
    <row r="33" spans="1:14" ht="12.75">
      <c r="A33" s="13" t="s">
        <v>93</v>
      </c>
      <c r="B33" s="6" t="s">
        <v>45</v>
      </c>
      <c r="C33" s="6">
        <v>2772</v>
      </c>
      <c r="D33" s="6">
        <v>2144</v>
      </c>
      <c r="E33" s="6">
        <v>2137</v>
      </c>
      <c r="F33" s="6">
        <v>7</v>
      </c>
      <c r="G33" s="6">
        <v>7</v>
      </c>
      <c r="H33" s="6">
        <v>7</v>
      </c>
      <c r="I33" s="6">
        <v>0</v>
      </c>
      <c r="J33" s="6">
        <v>0</v>
      </c>
      <c r="K33" s="6">
        <v>7</v>
      </c>
      <c r="L33" s="6">
        <v>6</v>
      </c>
      <c r="M33" s="6">
        <v>1</v>
      </c>
      <c r="N33" s="7">
        <v>0</v>
      </c>
    </row>
    <row r="34" spans="1:14" ht="12.75">
      <c r="A34" s="13" t="s">
        <v>94</v>
      </c>
      <c r="B34" s="5" t="s">
        <v>46</v>
      </c>
      <c r="C34" s="11">
        <f>SUM(C35:C38)</f>
        <v>107815</v>
      </c>
      <c r="D34" s="11">
        <f aca="true" t="shared" si="4" ref="D34:N34">SUM(D35:D38)</f>
        <v>85632</v>
      </c>
      <c r="E34" s="11">
        <f t="shared" si="4"/>
        <v>85517</v>
      </c>
      <c r="F34" s="11">
        <f t="shared" si="4"/>
        <v>115</v>
      </c>
      <c r="G34" s="11">
        <f t="shared" si="4"/>
        <v>115</v>
      </c>
      <c r="H34" s="11">
        <f t="shared" si="4"/>
        <v>104</v>
      </c>
      <c r="I34" s="11">
        <f t="shared" si="4"/>
        <v>2</v>
      </c>
      <c r="J34" s="11">
        <f t="shared" si="4"/>
        <v>9</v>
      </c>
      <c r="K34" s="11">
        <f t="shared" si="4"/>
        <v>292</v>
      </c>
      <c r="L34" s="11">
        <f t="shared" si="4"/>
        <v>104</v>
      </c>
      <c r="M34" s="11">
        <f t="shared" si="4"/>
        <v>182</v>
      </c>
      <c r="N34" s="16">
        <f t="shared" si="4"/>
        <v>6</v>
      </c>
    </row>
    <row r="35" spans="1:14" ht="12.75">
      <c r="A35" s="13" t="s">
        <v>95</v>
      </c>
      <c r="B35" s="6" t="s">
        <v>47</v>
      </c>
      <c r="C35" s="6">
        <v>79725</v>
      </c>
      <c r="D35" s="6">
        <v>64099</v>
      </c>
      <c r="E35" s="6">
        <v>64077</v>
      </c>
      <c r="F35" s="6">
        <v>22</v>
      </c>
      <c r="G35" s="6">
        <v>22</v>
      </c>
      <c r="H35" s="6">
        <v>19</v>
      </c>
      <c r="I35" s="6">
        <v>0</v>
      </c>
      <c r="J35" s="6">
        <v>3</v>
      </c>
      <c r="K35" s="6">
        <v>211</v>
      </c>
      <c r="L35" s="6">
        <v>73</v>
      </c>
      <c r="M35" s="6">
        <v>138</v>
      </c>
      <c r="N35" s="7">
        <v>0</v>
      </c>
    </row>
    <row r="36" spans="1:14" ht="12.75">
      <c r="A36" s="13" t="s">
        <v>96</v>
      </c>
      <c r="B36" s="6" t="s">
        <v>48</v>
      </c>
      <c r="C36" s="6">
        <v>10184</v>
      </c>
      <c r="D36" s="6">
        <v>7779</v>
      </c>
      <c r="E36" s="6">
        <v>7769</v>
      </c>
      <c r="F36" s="6">
        <v>10</v>
      </c>
      <c r="G36" s="6">
        <v>10</v>
      </c>
      <c r="H36" s="6">
        <v>10</v>
      </c>
      <c r="I36" s="6">
        <v>0</v>
      </c>
      <c r="J36" s="6">
        <v>0</v>
      </c>
      <c r="K36" s="6">
        <v>12</v>
      </c>
      <c r="L36" s="6">
        <v>8</v>
      </c>
      <c r="M36" s="6">
        <v>4</v>
      </c>
      <c r="N36" s="7">
        <v>0</v>
      </c>
    </row>
    <row r="37" spans="1:14" ht="12.75">
      <c r="A37" s="13" t="s">
        <v>97</v>
      </c>
      <c r="B37" s="6" t="s">
        <v>49</v>
      </c>
      <c r="C37" s="6">
        <v>7109</v>
      </c>
      <c r="D37" s="6">
        <v>5388</v>
      </c>
      <c r="E37" s="6">
        <v>5335</v>
      </c>
      <c r="F37" s="6">
        <v>53</v>
      </c>
      <c r="G37" s="6">
        <v>53</v>
      </c>
      <c r="H37" s="6">
        <v>49</v>
      </c>
      <c r="I37" s="6">
        <v>0</v>
      </c>
      <c r="J37" s="6">
        <v>4</v>
      </c>
      <c r="K37" s="6">
        <v>18</v>
      </c>
      <c r="L37" s="6">
        <v>7</v>
      </c>
      <c r="M37" s="6">
        <v>7</v>
      </c>
      <c r="N37" s="7">
        <v>4</v>
      </c>
    </row>
    <row r="38" spans="1:14" ht="12.75">
      <c r="A38" s="13" t="s">
        <v>98</v>
      </c>
      <c r="B38" s="6" t="s">
        <v>50</v>
      </c>
      <c r="C38" s="6">
        <v>10797</v>
      </c>
      <c r="D38" s="6">
        <v>8366</v>
      </c>
      <c r="E38" s="6">
        <v>8336</v>
      </c>
      <c r="F38" s="6">
        <v>30</v>
      </c>
      <c r="G38" s="6">
        <v>30</v>
      </c>
      <c r="H38" s="6">
        <v>26</v>
      </c>
      <c r="I38" s="6">
        <v>2</v>
      </c>
      <c r="J38" s="6">
        <v>2</v>
      </c>
      <c r="K38" s="6">
        <v>51</v>
      </c>
      <c r="L38" s="6">
        <v>16</v>
      </c>
      <c r="M38" s="6">
        <v>33</v>
      </c>
      <c r="N38" s="7">
        <v>2</v>
      </c>
    </row>
    <row r="39" spans="1:14" ht="12.75">
      <c r="A39" s="13" t="s">
        <v>99</v>
      </c>
      <c r="B39" s="5" t="s">
        <v>51</v>
      </c>
      <c r="C39" s="11">
        <f>SUM(C40:C45)</f>
        <v>62324</v>
      </c>
      <c r="D39" s="11">
        <f aca="true" t="shared" si="5" ref="D39:N39">SUM(D40:D45)</f>
        <v>47063</v>
      </c>
      <c r="E39" s="11">
        <f t="shared" si="5"/>
        <v>46907</v>
      </c>
      <c r="F39" s="11">
        <f t="shared" si="5"/>
        <v>156</v>
      </c>
      <c r="G39" s="11">
        <f t="shared" si="5"/>
        <v>156</v>
      </c>
      <c r="H39" s="11">
        <f t="shared" si="5"/>
        <v>142</v>
      </c>
      <c r="I39" s="11">
        <f t="shared" si="5"/>
        <v>6</v>
      </c>
      <c r="J39" s="11">
        <f t="shared" si="5"/>
        <v>8</v>
      </c>
      <c r="K39" s="11">
        <f t="shared" si="5"/>
        <v>126</v>
      </c>
      <c r="L39" s="11">
        <f t="shared" si="5"/>
        <v>67</v>
      </c>
      <c r="M39" s="11">
        <f t="shared" si="5"/>
        <v>59</v>
      </c>
      <c r="N39" s="16">
        <f t="shared" si="5"/>
        <v>0</v>
      </c>
    </row>
    <row r="40" spans="1:14" ht="12.75">
      <c r="A40" s="13" t="s">
        <v>100</v>
      </c>
      <c r="B40" s="6" t="s">
        <v>52</v>
      </c>
      <c r="C40" s="6">
        <v>13319</v>
      </c>
      <c r="D40" s="6">
        <v>10057</v>
      </c>
      <c r="E40" s="6">
        <v>10042</v>
      </c>
      <c r="F40" s="6">
        <v>15</v>
      </c>
      <c r="G40" s="6">
        <v>15</v>
      </c>
      <c r="H40" s="6">
        <v>13</v>
      </c>
      <c r="I40" s="6">
        <v>2</v>
      </c>
      <c r="J40" s="6">
        <v>0</v>
      </c>
      <c r="K40" s="6">
        <v>23</v>
      </c>
      <c r="L40" s="6">
        <v>16</v>
      </c>
      <c r="M40" s="6">
        <v>7</v>
      </c>
      <c r="N40" s="7">
        <v>0</v>
      </c>
    </row>
    <row r="41" spans="1:14" ht="12.75">
      <c r="A41" s="13" t="s">
        <v>101</v>
      </c>
      <c r="B41" s="6" t="s">
        <v>53</v>
      </c>
      <c r="C41" s="6">
        <v>3871</v>
      </c>
      <c r="D41" s="6">
        <v>2925</v>
      </c>
      <c r="E41" s="6">
        <v>2882</v>
      </c>
      <c r="F41" s="6">
        <v>43</v>
      </c>
      <c r="G41" s="6">
        <v>43</v>
      </c>
      <c r="H41" s="6">
        <v>32</v>
      </c>
      <c r="I41" s="6">
        <v>3</v>
      </c>
      <c r="J41" s="6">
        <v>8</v>
      </c>
      <c r="K41" s="6">
        <v>9</v>
      </c>
      <c r="L41" s="6">
        <v>6</v>
      </c>
      <c r="M41" s="6">
        <v>3</v>
      </c>
      <c r="N41" s="7">
        <v>0</v>
      </c>
    </row>
    <row r="42" spans="1:14" ht="12.75">
      <c r="A42" s="13" t="s">
        <v>102</v>
      </c>
      <c r="B42" s="6" t="s">
        <v>54</v>
      </c>
      <c r="C42" s="6">
        <v>5286</v>
      </c>
      <c r="D42" s="6">
        <v>4005</v>
      </c>
      <c r="E42" s="6">
        <v>3988</v>
      </c>
      <c r="F42" s="6">
        <v>17</v>
      </c>
      <c r="G42" s="6">
        <v>17</v>
      </c>
      <c r="H42" s="6">
        <v>17</v>
      </c>
      <c r="I42" s="6">
        <v>0</v>
      </c>
      <c r="J42" s="6">
        <v>0</v>
      </c>
      <c r="K42" s="6">
        <v>13</v>
      </c>
      <c r="L42" s="6">
        <v>5</v>
      </c>
      <c r="M42" s="6">
        <v>8</v>
      </c>
      <c r="N42" s="7">
        <v>0</v>
      </c>
    </row>
    <row r="43" spans="1:14" ht="12.75">
      <c r="A43" s="13" t="s">
        <v>103</v>
      </c>
      <c r="B43" s="6" t="s">
        <v>55</v>
      </c>
      <c r="C43" s="6">
        <v>26327</v>
      </c>
      <c r="D43" s="6">
        <v>19870</v>
      </c>
      <c r="E43" s="6">
        <v>19820</v>
      </c>
      <c r="F43" s="6">
        <v>50</v>
      </c>
      <c r="G43" s="6">
        <v>50</v>
      </c>
      <c r="H43" s="6">
        <v>49</v>
      </c>
      <c r="I43" s="6">
        <v>1</v>
      </c>
      <c r="J43" s="6">
        <v>0</v>
      </c>
      <c r="K43" s="6">
        <v>66</v>
      </c>
      <c r="L43" s="6">
        <v>29</v>
      </c>
      <c r="M43" s="6">
        <v>37</v>
      </c>
      <c r="N43" s="7">
        <v>0</v>
      </c>
    </row>
    <row r="44" spans="1:14" ht="12.75">
      <c r="A44" s="13" t="s">
        <v>104</v>
      </c>
      <c r="B44" s="6" t="s">
        <v>56</v>
      </c>
      <c r="C44" s="6">
        <v>9174</v>
      </c>
      <c r="D44" s="6">
        <v>6885</v>
      </c>
      <c r="E44" s="6">
        <v>6880</v>
      </c>
      <c r="F44" s="6">
        <v>5</v>
      </c>
      <c r="G44" s="6">
        <v>5</v>
      </c>
      <c r="H44" s="6">
        <v>5</v>
      </c>
      <c r="I44" s="6">
        <v>0</v>
      </c>
      <c r="J44" s="6">
        <v>0</v>
      </c>
      <c r="K44" s="6">
        <v>9</v>
      </c>
      <c r="L44" s="6">
        <v>7</v>
      </c>
      <c r="M44" s="6">
        <v>2</v>
      </c>
      <c r="N44" s="7">
        <v>0</v>
      </c>
    </row>
    <row r="45" spans="1:14" ht="12.75">
      <c r="A45" s="13" t="s">
        <v>105</v>
      </c>
      <c r="B45" s="12" t="s">
        <v>57</v>
      </c>
      <c r="C45" s="6">
        <v>4347</v>
      </c>
      <c r="D45" s="6">
        <v>3321</v>
      </c>
      <c r="E45" s="6">
        <v>3295</v>
      </c>
      <c r="F45" s="6">
        <v>26</v>
      </c>
      <c r="G45" s="6">
        <v>26</v>
      </c>
      <c r="H45" s="6">
        <v>26</v>
      </c>
      <c r="I45" s="6">
        <v>0</v>
      </c>
      <c r="J45" s="6">
        <v>0</v>
      </c>
      <c r="K45" s="6">
        <v>6</v>
      </c>
      <c r="L45" s="6">
        <v>4</v>
      </c>
      <c r="M45" s="6">
        <v>2</v>
      </c>
      <c r="N45" s="7">
        <v>0</v>
      </c>
    </row>
    <row r="46" spans="1:14" ht="12.75">
      <c r="A46" s="13" t="s">
        <v>106</v>
      </c>
      <c r="B46" s="5" t="s">
        <v>58</v>
      </c>
      <c r="C46" s="11">
        <f>SUM(C47:C52)</f>
        <v>46994</v>
      </c>
      <c r="D46" s="11">
        <f aca="true" t="shared" si="6" ref="D46:N46">SUM(D47:D52)</f>
        <v>36690</v>
      </c>
      <c r="E46" s="11">
        <f t="shared" si="6"/>
        <v>36616</v>
      </c>
      <c r="F46" s="11">
        <f t="shared" si="6"/>
        <v>74</v>
      </c>
      <c r="G46" s="11">
        <f t="shared" si="6"/>
        <v>74</v>
      </c>
      <c r="H46" s="11">
        <f t="shared" si="6"/>
        <v>68</v>
      </c>
      <c r="I46" s="11">
        <f t="shared" si="6"/>
        <v>1</v>
      </c>
      <c r="J46" s="11">
        <f t="shared" si="6"/>
        <v>5</v>
      </c>
      <c r="K46" s="11">
        <f t="shared" si="6"/>
        <v>116</v>
      </c>
      <c r="L46" s="11">
        <f t="shared" si="6"/>
        <v>51</v>
      </c>
      <c r="M46" s="11">
        <f t="shared" si="6"/>
        <v>60</v>
      </c>
      <c r="N46" s="16">
        <f t="shared" si="6"/>
        <v>5</v>
      </c>
    </row>
    <row r="47" spans="1:14" ht="12.75">
      <c r="A47" s="13" t="s">
        <v>107</v>
      </c>
      <c r="B47" s="6" t="s">
        <v>59</v>
      </c>
      <c r="C47" s="6">
        <v>4023</v>
      </c>
      <c r="D47" s="6">
        <v>3233</v>
      </c>
      <c r="E47" s="6">
        <v>3214</v>
      </c>
      <c r="F47" s="6">
        <v>19</v>
      </c>
      <c r="G47" s="6">
        <v>19</v>
      </c>
      <c r="H47" s="6">
        <v>19</v>
      </c>
      <c r="I47" s="6">
        <v>0</v>
      </c>
      <c r="J47" s="6">
        <v>0</v>
      </c>
      <c r="K47" s="6">
        <v>13</v>
      </c>
      <c r="L47" s="6">
        <v>5</v>
      </c>
      <c r="M47" s="6">
        <v>8</v>
      </c>
      <c r="N47" s="7">
        <v>0</v>
      </c>
    </row>
    <row r="48" spans="1:14" ht="12.75">
      <c r="A48" s="13" t="s">
        <v>108</v>
      </c>
      <c r="B48" s="6" t="s">
        <v>60</v>
      </c>
      <c r="C48" s="6">
        <v>17001</v>
      </c>
      <c r="D48" s="6">
        <v>13651</v>
      </c>
      <c r="E48" s="6">
        <v>13641</v>
      </c>
      <c r="F48" s="6">
        <v>10</v>
      </c>
      <c r="G48" s="6">
        <v>10</v>
      </c>
      <c r="H48" s="6">
        <v>10</v>
      </c>
      <c r="I48" s="6">
        <v>0</v>
      </c>
      <c r="J48" s="6">
        <v>0</v>
      </c>
      <c r="K48" s="6">
        <v>39</v>
      </c>
      <c r="L48" s="6">
        <v>23</v>
      </c>
      <c r="M48" s="6">
        <v>16</v>
      </c>
      <c r="N48" s="7">
        <v>0</v>
      </c>
    </row>
    <row r="49" spans="1:14" ht="12.75">
      <c r="A49" s="13" t="s">
        <v>109</v>
      </c>
      <c r="B49" s="6" t="s">
        <v>61</v>
      </c>
      <c r="C49" s="6">
        <v>4929</v>
      </c>
      <c r="D49" s="6">
        <v>3672</v>
      </c>
      <c r="E49" s="6">
        <v>3666</v>
      </c>
      <c r="F49" s="6">
        <v>6</v>
      </c>
      <c r="G49" s="6">
        <v>6</v>
      </c>
      <c r="H49" s="6">
        <v>6</v>
      </c>
      <c r="I49" s="6">
        <v>0</v>
      </c>
      <c r="J49" s="6">
        <v>0</v>
      </c>
      <c r="K49" s="6">
        <v>9</v>
      </c>
      <c r="L49" s="6">
        <v>4</v>
      </c>
      <c r="M49" s="6">
        <v>5</v>
      </c>
      <c r="N49" s="7">
        <v>0</v>
      </c>
    </row>
    <row r="50" spans="1:14" ht="12.75">
      <c r="A50" s="13" t="s">
        <v>110</v>
      </c>
      <c r="B50" s="6" t="s">
        <v>62</v>
      </c>
      <c r="C50" s="6">
        <v>8086</v>
      </c>
      <c r="D50" s="6">
        <v>6267</v>
      </c>
      <c r="E50" s="6">
        <v>6246</v>
      </c>
      <c r="F50" s="6">
        <v>21</v>
      </c>
      <c r="G50" s="6">
        <v>21</v>
      </c>
      <c r="H50" s="6">
        <v>15</v>
      </c>
      <c r="I50" s="6">
        <v>1</v>
      </c>
      <c r="J50" s="6">
        <v>5</v>
      </c>
      <c r="K50" s="6">
        <v>26</v>
      </c>
      <c r="L50" s="6">
        <v>7</v>
      </c>
      <c r="M50" s="6">
        <v>14</v>
      </c>
      <c r="N50" s="7">
        <v>5</v>
      </c>
    </row>
    <row r="51" spans="1:14" ht="12.75">
      <c r="A51" s="13" t="s">
        <v>111</v>
      </c>
      <c r="B51" s="6" t="s">
        <v>63</v>
      </c>
      <c r="C51" s="6">
        <v>5873</v>
      </c>
      <c r="D51" s="6">
        <v>4456</v>
      </c>
      <c r="E51" s="6">
        <v>4441</v>
      </c>
      <c r="F51" s="6">
        <v>15</v>
      </c>
      <c r="G51" s="6">
        <v>15</v>
      </c>
      <c r="H51" s="6">
        <v>15</v>
      </c>
      <c r="I51" s="6">
        <v>0</v>
      </c>
      <c r="J51" s="6">
        <v>0</v>
      </c>
      <c r="K51" s="6">
        <v>12</v>
      </c>
      <c r="L51" s="6">
        <v>7</v>
      </c>
      <c r="M51" s="6">
        <v>5</v>
      </c>
      <c r="N51" s="7">
        <v>0</v>
      </c>
    </row>
    <row r="52" spans="1:14" ht="12.75">
      <c r="A52" s="13" t="s">
        <v>112</v>
      </c>
      <c r="B52" s="12" t="s">
        <v>64</v>
      </c>
      <c r="C52" s="6">
        <v>7082</v>
      </c>
      <c r="D52" s="6">
        <v>5411</v>
      </c>
      <c r="E52" s="6">
        <v>5408</v>
      </c>
      <c r="F52" s="6">
        <v>3</v>
      </c>
      <c r="G52" s="6">
        <v>3</v>
      </c>
      <c r="H52" s="6">
        <v>3</v>
      </c>
      <c r="I52" s="6">
        <v>0</v>
      </c>
      <c r="J52" s="6">
        <v>0</v>
      </c>
      <c r="K52" s="6">
        <v>17</v>
      </c>
      <c r="L52" s="6">
        <v>5</v>
      </c>
      <c r="M52" s="6">
        <v>12</v>
      </c>
      <c r="N52" s="7">
        <v>0</v>
      </c>
    </row>
    <row r="53" spans="1:14" ht="13.5" thickBot="1">
      <c r="A53" s="14" t="s">
        <v>113</v>
      </c>
      <c r="B53" s="8" t="s">
        <v>65</v>
      </c>
      <c r="C53" s="9">
        <v>104655</v>
      </c>
      <c r="D53" s="9">
        <v>84049</v>
      </c>
      <c r="E53" s="9">
        <v>83982</v>
      </c>
      <c r="F53" s="9">
        <v>67</v>
      </c>
      <c r="G53" s="9">
        <v>67</v>
      </c>
      <c r="H53" s="9">
        <v>54</v>
      </c>
      <c r="I53" s="9">
        <v>10</v>
      </c>
      <c r="J53" s="9">
        <v>3</v>
      </c>
      <c r="K53" s="9">
        <v>515</v>
      </c>
      <c r="L53" s="9">
        <v>238</v>
      </c>
      <c r="M53" s="9">
        <v>274</v>
      </c>
      <c r="N53" s="10">
        <v>3</v>
      </c>
    </row>
    <row r="55" spans="1:14" ht="12.75">
      <c r="A55" s="23" t="s">
        <v>16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</sheetData>
  <mergeCells count="14">
    <mergeCell ref="A55:N55"/>
    <mergeCell ref="A1:B1"/>
    <mergeCell ref="K1:N1"/>
    <mergeCell ref="B3:B5"/>
    <mergeCell ref="A3:A5"/>
    <mergeCell ref="G3:N3"/>
    <mergeCell ref="D3:F3"/>
    <mergeCell ref="F4:F5"/>
    <mergeCell ref="E4:E5"/>
    <mergeCell ref="D4:D5"/>
    <mergeCell ref="G4:J4"/>
    <mergeCell ref="A2:N2"/>
    <mergeCell ref="K4:N4"/>
    <mergeCell ref="C3:C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Kozakowski</cp:lastModifiedBy>
  <cp:lastPrinted>2004-01-13T12:53:21Z</cp:lastPrinted>
  <dcterms:created xsi:type="dcterms:W3CDTF">2003-09-14T15:19:22Z</dcterms:created>
  <dcterms:modified xsi:type="dcterms:W3CDTF">2004-01-13T12:56:17Z</dcterms:modified>
  <cp:category/>
  <cp:version/>
  <cp:contentType/>
  <cp:contentStatus/>
</cp:coreProperties>
</file>